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bhishek kumar NAAC Data\NAAC -(2024-25)\5.1\5.1.2\"/>
    </mc:Choice>
  </mc:AlternateContent>
  <bookViews>
    <workbookView xWindow="0" yWindow="0" windowWidth="15360" windowHeight="7755"/>
  </bookViews>
  <sheets>
    <sheet name="Scholarship 202425" sheetId="1" r:id="rId1"/>
  </sheets>
  <calcPr calcId="152511"/>
</workbook>
</file>

<file path=xl/calcChain.xml><?xml version="1.0" encoding="utf-8"?>
<calcChain xmlns="http://schemas.openxmlformats.org/spreadsheetml/2006/main">
  <c r="D32" i="1" l="1"/>
  <c r="C32" i="1"/>
  <c r="E6" i="1" l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5" i="1"/>
  <c r="E32" i="1" l="1"/>
</calcChain>
</file>

<file path=xl/sharedStrings.xml><?xml version="1.0" encoding="utf-8"?>
<sst xmlns="http://schemas.openxmlformats.org/spreadsheetml/2006/main" count="69" uniqueCount="56">
  <si>
    <t>Year</t>
  </si>
  <si>
    <t>Number of students benefited by government scheme and amount</t>
  </si>
  <si>
    <t>Number of students benefited by  the institution's schemes and amount</t>
  </si>
  <si>
    <t>Link to relevant document</t>
  </si>
  <si>
    <t>Number of students</t>
  </si>
  <si>
    <t>Amount</t>
  </si>
  <si>
    <t xml:space="preserve">Jaipur Engineering College and Research Centre Jaipur </t>
  </si>
  <si>
    <t xml:space="preserve">Amount per students </t>
  </si>
  <si>
    <t>2024-25</t>
  </si>
  <si>
    <t>CENTRAL SECTOR SCHEME OF SCHOLARSHIPS FOR COLLEGE AND UNIVERSITY STUDENTS</t>
  </si>
  <si>
    <t>PRIME MINISTER'S SCHOLARSHIP SCHEME FOR MINISTRY OF RAILWAYS</t>
  </si>
  <si>
    <t>YASHASVI SCHOLARSHIP 2024-25</t>
  </si>
  <si>
    <t>PRIME MINISTER'S SCHOLARSHIP SCHEME FOR CENTRAL ARMED POLICE FORCES AND ASSAM RIFLES</t>
  </si>
  <si>
    <t>BSER / BSNL</t>
  </si>
  <si>
    <t>HINDUSTAN ZINC LIMITED</t>
  </si>
  <si>
    <t>AICTE - PRAGATI SCHOLARSHIP SCHEME FOR GIRL STUDENTS ( TECHNICAL DEGREE)</t>
  </si>
  <si>
    <t>BANK PNB BOI</t>
  </si>
  <si>
    <t>SWAMI KESHWA NAND SMRITY CHERITABLE TRUST SANGRIA HMH</t>
  </si>
  <si>
    <t>MP LADALI LAXMI YOJANA / PMS</t>
  </si>
  <si>
    <t>SHRI MAHAVEER SMARK SEVA SAMITI AJMER</t>
  </si>
  <si>
    <t xml:space="preserve">BALIKA FOUNDATION </t>
  </si>
  <si>
    <t>SUMEDHA SCHOLARSHIP</t>
  </si>
  <si>
    <t>https://scholarships.gov.in</t>
  </si>
  <si>
    <t>https://indianrailways.gov.in</t>
  </si>
  <si>
    <t>https://www.sje.rajasthan.gov.in/Scholarship_Portal.aspx</t>
  </si>
  <si>
    <t>https://www.aicte-india.org/bureaus/jk</t>
  </si>
  <si>
    <t>https://www.hzlindia.com</t>
  </si>
  <si>
    <t>https://rajshaladarpan.rajasthan.gov.in</t>
  </si>
  <si>
    <t>https://www.scholarships.reliancefoundation.org/</t>
  </si>
  <si>
    <t>https://rajeduboard.rajasthan.gov.in</t>
  </si>
  <si>
    <t>https://police.rajasthan.gov.in/portal/dashboard</t>
  </si>
  <si>
    <t>https://www.sumedha.org/scholarship_list.php</t>
  </si>
  <si>
    <t>https://ongcindia.com</t>
  </si>
  <si>
    <t>https://licindia.in/golden-jubilee-scholarship-scheme</t>
  </si>
  <si>
    <t>https://www.sitaramjindalfoundation.org</t>
  </si>
  <si>
    <t>Total</t>
  </si>
  <si>
    <t>AICTE - SWANATH SCHOLARSHIP SCHEME (TECHNICAL DEGREE)</t>
  </si>
  <si>
    <t xml:space="preserve">SOCIAL JUSTICE EMPOWERMENT DEPARTMENT </t>
  </si>
  <si>
    <t>Name of the Scholarship scheme</t>
  </si>
  <si>
    <t>CHIEF MINISTER SCHOLARSHIP</t>
  </si>
  <si>
    <t xml:space="preserve">PALANHAR SCHOLARSHIP </t>
  </si>
  <si>
    <t>SR JINDAL SCHOLARSHIP</t>
  </si>
  <si>
    <t xml:space="preserve">SARAL SCHOLARSHIP </t>
  </si>
  <si>
    <t>PMSSS AICTE SCHOLARSHIP</t>
  </si>
  <si>
    <t>LIC 2024 SCHOLARSHIP</t>
  </si>
  <si>
    <t>ONGC SCHOLARSHIP</t>
  </si>
  <si>
    <t>RELIANCE FOUNDATION SCHOLARSHIP</t>
  </si>
  <si>
    <t>RAILWAY  DEPARTMENT SCHOLARSHIP</t>
  </si>
  <si>
    <t>EDUCATION DEPARTMENT SCHOLARSHIP</t>
  </si>
  <si>
    <t>POLICE DEPARTMENT SCHOLARSHIP</t>
  </si>
  <si>
    <t>ARMY / AIRFORCE SCHOLARSHIP / BSF / NAVY</t>
  </si>
  <si>
    <t>JECRC Scholarship 2022-23</t>
  </si>
  <si>
    <t>https://jecrcfoundation.com/</t>
  </si>
  <si>
    <t>JECRC Scholarship 2023-24</t>
  </si>
  <si>
    <t>NIL</t>
  </si>
  <si>
    <t>JECRC Scholarship 2024-25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</si>
</sst>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color theme="1"/>
      <name val="Sylfaen"/>
      <family val="1"/>
    </font>
    <font>
      <sz val="10"/>
      <color rgb="FF000000"/>
      <name val="Sylfaen"/>
      <family val="1"/>
    </font>
    <font>
      <sz val="9"/>
      <color rgb="FF000000"/>
      <name val="Sylfaen"/>
      <family val="1"/>
    </font>
    <font>
      <u/>
      <sz val="11"/>
      <color theme="10"/>
      <name val="Calibri"/>
      <family val="2"/>
    </font>
    <font>
      <sz val="9"/>
      <color theme="1"/>
      <name val="Sylfaen"/>
      <family val="1"/>
    </font>
    <font>
      <sz val="11"/>
      <color theme="1"/>
      <name val="Calibri"/>
      <family val="2"/>
    </font>
    <font>
      <b/>
      <sz val="10"/>
      <color theme="1"/>
      <name val="Sylfaen"/>
      <family val="1"/>
    </font>
    <font>
      <b/>
      <sz val="18"/>
      <color rgb="FF222222"/>
      <name val="Sylfaen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4" fillId="0" borderId="0" xfId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1" xfId="1" applyFont="1" applyBorder="1" applyAlignment="1" applyProtection="1">
      <alignment horizontal="left" vertical="center" wrapText="1"/>
    </xf>
    <xf numFmtId="0" fontId="1" fillId="0" borderId="1" xfId="1" applyFont="1" applyBorder="1" applyAlignment="1" applyProtection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9" fillId="0" borderId="1" xfId="0" applyFont="1" applyBorder="1"/>
    <xf numFmtId="0" fontId="1" fillId="0" borderId="1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hzlindia.com/" TargetMode="External"/><Relationship Id="rId13" Type="http://schemas.openxmlformats.org/officeDocument/2006/relationships/hyperlink" Target="https://www.aicte-india.org/bureaus/jk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www.sje.rajasthan.gov.in/Scholarship_Portal.aspx" TargetMode="External"/><Relationship Id="rId7" Type="http://schemas.openxmlformats.org/officeDocument/2006/relationships/hyperlink" Target="https://indianrailways.gov.in/" TargetMode="External"/><Relationship Id="rId12" Type="http://schemas.openxmlformats.org/officeDocument/2006/relationships/hyperlink" Target="https://www.aicte-india.org/bureaus/jk" TargetMode="External"/><Relationship Id="rId17" Type="http://schemas.openxmlformats.org/officeDocument/2006/relationships/hyperlink" Target="https://www.sitaramjindalfoundation.org/" TargetMode="External"/><Relationship Id="rId2" Type="http://schemas.openxmlformats.org/officeDocument/2006/relationships/hyperlink" Target="https://scholarships.gov.in/" TargetMode="External"/><Relationship Id="rId16" Type="http://schemas.openxmlformats.org/officeDocument/2006/relationships/hyperlink" Target="https://ongcindia.com/" TargetMode="External"/><Relationship Id="rId1" Type="http://schemas.openxmlformats.org/officeDocument/2006/relationships/hyperlink" Target="https://scholarships.gov.in/" TargetMode="External"/><Relationship Id="rId6" Type="http://schemas.openxmlformats.org/officeDocument/2006/relationships/hyperlink" Target="https://www.aicte-india.org/bureaus/jk" TargetMode="External"/><Relationship Id="rId11" Type="http://schemas.openxmlformats.org/officeDocument/2006/relationships/hyperlink" Target="https://rajeduboard.rajasthan.gov.in/" TargetMode="External"/><Relationship Id="rId5" Type="http://schemas.openxmlformats.org/officeDocument/2006/relationships/hyperlink" Target="https://www.sje.rajasthan.gov.in/Scholarship_Portal.aspx" TargetMode="External"/><Relationship Id="rId15" Type="http://schemas.openxmlformats.org/officeDocument/2006/relationships/hyperlink" Target="https://rajeduboard.rajasthan.gov.in/" TargetMode="External"/><Relationship Id="rId10" Type="http://schemas.openxmlformats.org/officeDocument/2006/relationships/hyperlink" Target="https://scholarships.gov.in/" TargetMode="External"/><Relationship Id="rId4" Type="http://schemas.openxmlformats.org/officeDocument/2006/relationships/hyperlink" Target="https://www.sje.rajasthan.gov.in/Scholarship_Portal.aspx" TargetMode="External"/><Relationship Id="rId9" Type="http://schemas.openxmlformats.org/officeDocument/2006/relationships/hyperlink" Target="https://rajshaladarpan.rajasthan.gov.in/" TargetMode="External"/><Relationship Id="rId14" Type="http://schemas.openxmlformats.org/officeDocument/2006/relationships/hyperlink" Target="https://www.aicte-india.org/bureaus/j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topLeftCell="A19" workbookViewId="0">
      <selection activeCell="D38" sqref="D38"/>
    </sheetView>
  </sheetViews>
  <sheetFormatPr defaultColWidth="9.140625" defaultRowHeight="15" x14ac:dyDescent="0.25"/>
  <cols>
    <col min="1" max="1" width="8.140625" style="2" bestFit="1" customWidth="1"/>
    <col min="2" max="2" width="42.7109375" style="15" customWidth="1"/>
    <col min="3" max="3" width="9.7109375" style="2" bestFit="1" customWidth="1"/>
    <col min="4" max="4" width="7.5703125" style="2" bestFit="1" customWidth="1"/>
    <col min="5" max="5" width="9.85546875" style="2" bestFit="1" customWidth="1"/>
    <col min="6" max="6" width="9.5703125" style="2" customWidth="1"/>
    <col min="7" max="7" width="13.42578125" style="2" customWidth="1"/>
    <col min="8" max="8" width="53.7109375" style="6" bestFit="1" customWidth="1"/>
    <col min="9" max="9" width="9.140625" style="2" customWidth="1"/>
    <col min="10" max="16384" width="9.140625" style="2"/>
  </cols>
  <sheetData>
    <row r="1" spans="1:9" ht="15.75" customHeight="1" x14ac:dyDescent="0.25">
      <c r="A1" s="17" t="s">
        <v>6</v>
      </c>
      <c r="B1" s="17"/>
      <c r="C1" s="17"/>
      <c r="D1" s="17"/>
      <c r="E1" s="17"/>
      <c r="F1" s="17"/>
      <c r="G1" s="17"/>
      <c r="H1" s="17"/>
    </row>
    <row r="2" spans="1:9" ht="33.75" customHeight="1" x14ac:dyDescent="0.25">
      <c r="A2" s="17"/>
      <c r="B2" s="17"/>
      <c r="C2" s="17"/>
      <c r="D2" s="17"/>
      <c r="E2" s="17"/>
      <c r="F2" s="17"/>
      <c r="G2" s="17"/>
      <c r="H2" s="17"/>
    </row>
    <row r="3" spans="1:9" ht="48.75" customHeight="1" x14ac:dyDescent="0.25">
      <c r="A3" s="19" t="s">
        <v>0</v>
      </c>
      <c r="B3" s="20" t="s">
        <v>38</v>
      </c>
      <c r="C3" s="19" t="s">
        <v>1</v>
      </c>
      <c r="D3" s="19"/>
      <c r="E3" s="19"/>
      <c r="F3" s="19" t="s">
        <v>2</v>
      </c>
      <c r="G3" s="19"/>
      <c r="H3" s="9" t="s">
        <v>3</v>
      </c>
    </row>
    <row r="4" spans="1:9" ht="38.25" x14ac:dyDescent="0.25">
      <c r="A4" s="19"/>
      <c r="B4" s="21"/>
      <c r="C4" s="9" t="s">
        <v>4</v>
      </c>
      <c r="D4" s="4" t="s">
        <v>7</v>
      </c>
      <c r="E4" s="10" t="s">
        <v>5</v>
      </c>
      <c r="F4" s="9" t="s">
        <v>4</v>
      </c>
      <c r="G4" s="10" t="s">
        <v>5</v>
      </c>
      <c r="H4" s="9"/>
    </row>
    <row r="5" spans="1:9" x14ac:dyDescent="0.25">
      <c r="A5" s="18" t="s">
        <v>8</v>
      </c>
      <c r="B5" s="13" t="s">
        <v>37</v>
      </c>
      <c r="C5" s="1">
        <v>127</v>
      </c>
      <c r="D5" s="1">
        <v>85015</v>
      </c>
      <c r="E5" s="1">
        <f>C5*D5</f>
        <v>10796905</v>
      </c>
      <c r="F5" s="1"/>
      <c r="G5" s="1"/>
      <c r="H5" s="11" t="s">
        <v>24</v>
      </c>
    </row>
    <row r="6" spans="1:9" x14ac:dyDescent="0.25">
      <c r="A6" s="18"/>
      <c r="B6" s="13" t="s">
        <v>39</v>
      </c>
      <c r="C6" s="8">
        <v>4</v>
      </c>
      <c r="D6" s="3">
        <v>5000</v>
      </c>
      <c r="E6" s="1">
        <f t="shared" ref="E6:E31" si="0">C6*D6</f>
        <v>20000</v>
      </c>
      <c r="F6" s="3"/>
      <c r="G6" s="3"/>
      <c r="H6" s="11" t="s">
        <v>24</v>
      </c>
      <c r="I6" s="7"/>
    </row>
    <row r="7" spans="1:9" ht="25.5" x14ac:dyDescent="0.25">
      <c r="A7" s="18"/>
      <c r="B7" s="13" t="s">
        <v>9</v>
      </c>
      <c r="C7" s="8">
        <v>8</v>
      </c>
      <c r="D7" s="3">
        <v>22000</v>
      </c>
      <c r="E7" s="1">
        <f t="shared" si="0"/>
        <v>176000</v>
      </c>
      <c r="F7" s="3"/>
      <c r="G7" s="3"/>
      <c r="H7" s="11" t="s">
        <v>22</v>
      </c>
    </row>
    <row r="8" spans="1:9" ht="25.5" x14ac:dyDescent="0.25">
      <c r="A8" s="18"/>
      <c r="B8" s="13" t="s">
        <v>10</v>
      </c>
      <c r="C8" s="8">
        <v>1</v>
      </c>
      <c r="D8" s="3">
        <v>22000</v>
      </c>
      <c r="E8" s="1">
        <f t="shared" si="0"/>
        <v>22000</v>
      </c>
      <c r="F8" s="3"/>
      <c r="G8" s="3"/>
      <c r="H8" s="12" t="s">
        <v>22</v>
      </c>
      <c r="I8" s="7"/>
    </row>
    <row r="9" spans="1:9" x14ac:dyDescent="0.25">
      <c r="A9" s="18"/>
      <c r="B9" s="13" t="s">
        <v>11</v>
      </c>
      <c r="C9" s="8">
        <v>2</v>
      </c>
      <c r="D9" s="3">
        <v>50000</v>
      </c>
      <c r="E9" s="1">
        <f t="shared" si="0"/>
        <v>100000</v>
      </c>
      <c r="F9" s="3"/>
      <c r="G9" s="3"/>
      <c r="H9" s="12" t="s">
        <v>25</v>
      </c>
    </row>
    <row r="10" spans="1:9" ht="38.25" x14ac:dyDescent="0.25">
      <c r="A10" s="18"/>
      <c r="B10" s="13" t="s">
        <v>12</v>
      </c>
      <c r="C10" s="8">
        <v>1</v>
      </c>
      <c r="D10" s="3">
        <v>22000</v>
      </c>
      <c r="E10" s="1">
        <f t="shared" si="0"/>
        <v>22000</v>
      </c>
      <c r="F10" s="3"/>
      <c r="G10" s="3"/>
      <c r="H10" s="12" t="s">
        <v>22</v>
      </c>
    </row>
    <row r="11" spans="1:9" x14ac:dyDescent="0.25">
      <c r="A11" s="18"/>
      <c r="B11" s="13" t="s">
        <v>47</v>
      </c>
      <c r="C11" s="8">
        <v>21</v>
      </c>
      <c r="D11" s="3">
        <v>18000</v>
      </c>
      <c r="E11" s="1">
        <f t="shared" si="0"/>
        <v>378000</v>
      </c>
      <c r="F11" s="3"/>
      <c r="G11" s="3"/>
      <c r="H11" s="11" t="s">
        <v>23</v>
      </c>
    </row>
    <row r="12" spans="1:9" x14ac:dyDescent="0.25">
      <c r="A12" s="18"/>
      <c r="B12" s="13" t="s">
        <v>40</v>
      </c>
      <c r="C12" s="8">
        <v>1</v>
      </c>
      <c r="D12" s="3">
        <v>18000</v>
      </c>
      <c r="E12" s="1">
        <f t="shared" si="0"/>
        <v>18000</v>
      </c>
      <c r="F12" s="3"/>
      <c r="G12" s="3"/>
      <c r="H12" s="12" t="s">
        <v>24</v>
      </c>
    </row>
    <row r="13" spans="1:9" x14ac:dyDescent="0.25">
      <c r="A13" s="18"/>
      <c r="B13" s="13" t="s">
        <v>48</v>
      </c>
      <c r="C13" s="8">
        <v>2</v>
      </c>
      <c r="D13" s="3">
        <v>18000</v>
      </c>
      <c r="E13" s="1">
        <f t="shared" si="0"/>
        <v>36000</v>
      </c>
      <c r="F13" s="3"/>
      <c r="G13" s="3"/>
      <c r="H13" s="11" t="s">
        <v>29</v>
      </c>
    </row>
    <row r="14" spans="1:9" x14ac:dyDescent="0.25">
      <c r="A14" s="18"/>
      <c r="B14" s="13" t="s">
        <v>50</v>
      </c>
      <c r="C14" s="8">
        <v>7</v>
      </c>
      <c r="D14" s="3">
        <v>22000</v>
      </c>
      <c r="E14" s="1">
        <f t="shared" si="0"/>
        <v>154000</v>
      </c>
      <c r="F14" s="3"/>
      <c r="G14" s="3"/>
      <c r="H14" s="5"/>
    </row>
    <row r="15" spans="1:9" x14ac:dyDescent="0.25">
      <c r="A15" s="18"/>
      <c r="B15" s="13" t="s">
        <v>49</v>
      </c>
      <c r="C15" s="8">
        <v>22</v>
      </c>
      <c r="D15" s="3">
        <v>18000</v>
      </c>
      <c r="E15" s="1">
        <f t="shared" si="0"/>
        <v>396000</v>
      </c>
      <c r="F15" s="3"/>
      <c r="G15" s="3"/>
      <c r="H15" s="12" t="s">
        <v>30</v>
      </c>
    </row>
    <row r="16" spans="1:9" x14ac:dyDescent="0.25">
      <c r="A16" s="18"/>
      <c r="B16" s="14" t="s">
        <v>21</v>
      </c>
      <c r="C16" s="8">
        <v>1</v>
      </c>
      <c r="D16" s="3">
        <v>20000</v>
      </c>
      <c r="E16" s="1">
        <f t="shared" si="0"/>
        <v>20000</v>
      </c>
      <c r="F16" s="3"/>
      <c r="G16" s="3"/>
      <c r="H16" s="5" t="s">
        <v>31</v>
      </c>
    </row>
    <row r="17" spans="1:8" x14ac:dyDescent="0.25">
      <c r="A17" s="18"/>
      <c r="B17" s="13" t="s">
        <v>13</v>
      </c>
      <c r="C17" s="8">
        <v>2</v>
      </c>
      <c r="D17" s="3">
        <v>22000</v>
      </c>
      <c r="E17" s="1">
        <f t="shared" si="0"/>
        <v>44000</v>
      </c>
      <c r="F17" s="3"/>
      <c r="G17" s="3"/>
      <c r="H17" s="11" t="s">
        <v>29</v>
      </c>
    </row>
    <row r="18" spans="1:8" x14ac:dyDescent="0.25">
      <c r="A18" s="18"/>
      <c r="B18" s="13" t="s">
        <v>14</v>
      </c>
      <c r="C18" s="8">
        <v>2</v>
      </c>
      <c r="D18" s="3">
        <v>18000</v>
      </c>
      <c r="E18" s="1">
        <f t="shared" si="0"/>
        <v>36000</v>
      </c>
      <c r="F18" s="3"/>
      <c r="G18" s="3"/>
      <c r="H18" s="11" t="s">
        <v>26</v>
      </c>
    </row>
    <row r="19" spans="1:8" x14ac:dyDescent="0.25">
      <c r="A19" s="18"/>
      <c r="B19" s="13" t="s">
        <v>41</v>
      </c>
      <c r="C19" s="8">
        <v>1</v>
      </c>
      <c r="D19" s="3">
        <v>27600</v>
      </c>
      <c r="E19" s="1">
        <f t="shared" si="0"/>
        <v>27600</v>
      </c>
      <c r="F19" s="3"/>
      <c r="G19" s="3"/>
      <c r="H19" s="11" t="s">
        <v>34</v>
      </c>
    </row>
    <row r="20" spans="1:8" x14ac:dyDescent="0.25">
      <c r="A20" s="18"/>
      <c r="B20" s="13" t="s">
        <v>42</v>
      </c>
      <c r="C20" s="8">
        <v>11</v>
      </c>
      <c r="D20" s="3">
        <v>18000</v>
      </c>
      <c r="E20" s="1">
        <f t="shared" si="0"/>
        <v>198000</v>
      </c>
      <c r="F20" s="3"/>
      <c r="G20" s="3"/>
      <c r="H20" s="5"/>
    </row>
    <row r="21" spans="1:8" ht="25.5" x14ac:dyDescent="0.25">
      <c r="A21" s="18"/>
      <c r="B21" s="13" t="s">
        <v>15</v>
      </c>
      <c r="C21" s="8">
        <v>43</v>
      </c>
      <c r="D21" s="3">
        <v>50000</v>
      </c>
      <c r="E21" s="1">
        <f t="shared" si="0"/>
        <v>2150000</v>
      </c>
      <c r="F21" s="3"/>
      <c r="G21" s="3"/>
      <c r="H21" s="12" t="s">
        <v>25</v>
      </c>
    </row>
    <row r="22" spans="1:8" ht="25.5" x14ac:dyDescent="0.25">
      <c r="A22" s="18"/>
      <c r="B22" s="13" t="s">
        <v>36</v>
      </c>
      <c r="C22" s="8">
        <v>5</v>
      </c>
      <c r="D22" s="3">
        <v>50000</v>
      </c>
      <c r="E22" s="1">
        <f t="shared" si="0"/>
        <v>250000</v>
      </c>
      <c r="F22" s="3"/>
      <c r="G22" s="3"/>
      <c r="H22" s="12" t="s">
        <v>25</v>
      </c>
    </row>
    <row r="23" spans="1:8" x14ac:dyDescent="0.25">
      <c r="A23" s="18"/>
      <c r="B23" s="13" t="s">
        <v>16</v>
      </c>
      <c r="C23" s="8">
        <v>3</v>
      </c>
      <c r="D23" s="3">
        <v>22000</v>
      </c>
      <c r="E23" s="1">
        <f t="shared" si="0"/>
        <v>66000</v>
      </c>
      <c r="F23" s="3"/>
      <c r="G23" s="3"/>
      <c r="H23" s="11"/>
    </row>
    <row r="24" spans="1:8" x14ac:dyDescent="0.25">
      <c r="A24" s="18"/>
      <c r="B24" s="13" t="s">
        <v>43</v>
      </c>
      <c r="C24" s="8">
        <v>15</v>
      </c>
      <c r="D24" s="3">
        <v>88215</v>
      </c>
      <c r="E24" s="1">
        <f t="shared" si="0"/>
        <v>1323225</v>
      </c>
      <c r="F24" s="3"/>
      <c r="G24" s="3"/>
      <c r="H24" s="12" t="s">
        <v>25</v>
      </c>
    </row>
    <row r="25" spans="1:8" ht="25.5" x14ac:dyDescent="0.25">
      <c r="A25" s="18"/>
      <c r="B25" s="13" t="s">
        <v>17</v>
      </c>
      <c r="C25" s="8">
        <v>1</v>
      </c>
      <c r="D25" s="3">
        <v>22000</v>
      </c>
      <c r="E25" s="1">
        <f t="shared" si="0"/>
        <v>22000</v>
      </c>
      <c r="F25" s="3"/>
      <c r="G25" s="3"/>
      <c r="H25" s="5"/>
    </row>
    <row r="26" spans="1:8" x14ac:dyDescent="0.25">
      <c r="A26" s="18"/>
      <c r="B26" s="13" t="s">
        <v>18</v>
      </c>
      <c r="C26" s="8">
        <v>2</v>
      </c>
      <c r="D26" s="3">
        <v>10000</v>
      </c>
      <c r="E26" s="1">
        <f t="shared" si="0"/>
        <v>20000</v>
      </c>
      <c r="F26" s="3"/>
      <c r="G26" s="3"/>
      <c r="H26" s="5"/>
    </row>
    <row r="27" spans="1:8" x14ac:dyDescent="0.25">
      <c r="A27" s="18"/>
      <c r="B27" s="13" t="s">
        <v>44</v>
      </c>
      <c r="C27" s="8">
        <v>6</v>
      </c>
      <c r="D27" s="3">
        <v>22000</v>
      </c>
      <c r="E27" s="1">
        <f t="shared" si="0"/>
        <v>132000</v>
      </c>
      <c r="F27" s="3"/>
      <c r="G27" s="3"/>
      <c r="H27" s="5" t="s">
        <v>33</v>
      </c>
    </row>
    <row r="28" spans="1:8" x14ac:dyDescent="0.25">
      <c r="A28" s="18"/>
      <c r="B28" s="13" t="s">
        <v>45</v>
      </c>
      <c r="C28" s="8">
        <v>3</v>
      </c>
      <c r="D28" s="3">
        <v>18000</v>
      </c>
      <c r="E28" s="1">
        <f t="shared" si="0"/>
        <v>54000</v>
      </c>
      <c r="F28" s="3"/>
      <c r="G28" s="3"/>
      <c r="H28" s="11" t="s">
        <v>32</v>
      </c>
    </row>
    <row r="29" spans="1:8" x14ac:dyDescent="0.25">
      <c r="A29" s="18"/>
      <c r="B29" s="13" t="s">
        <v>46</v>
      </c>
      <c r="C29" s="8">
        <v>1</v>
      </c>
      <c r="D29" s="3">
        <v>50000</v>
      </c>
      <c r="E29" s="1">
        <f t="shared" si="0"/>
        <v>50000</v>
      </c>
      <c r="F29" s="3"/>
      <c r="G29" s="3"/>
      <c r="H29" s="11" t="s">
        <v>28</v>
      </c>
    </row>
    <row r="30" spans="1:8" x14ac:dyDescent="0.25">
      <c r="A30" s="18"/>
      <c r="B30" s="13" t="s">
        <v>19</v>
      </c>
      <c r="C30" s="8">
        <v>1</v>
      </c>
      <c r="D30" s="3">
        <v>40000</v>
      </c>
      <c r="E30" s="1">
        <f t="shared" si="0"/>
        <v>40000</v>
      </c>
      <c r="F30" s="3"/>
      <c r="G30" s="3"/>
      <c r="H30" s="11"/>
    </row>
    <row r="31" spans="1:8" x14ac:dyDescent="0.25">
      <c r="A31" s="18"/>
      <c r="B31" s="13" t="s">
        <v>20</v>
      </c>
      <c r="C31" s="8">
        <v>1</v>
      </c>
      <c r="D31" s="3">
        <v>10000</v>
      </c>
      <c r="E31" s="1">
        <f t="shared" si="0"/>
        <v>10000</v>
      </c>
      <c r="F31" s="3"/>
      <c r="G31" s="3"/>
      <c r="H31" s="11" t="s">
        <v>27</v>
      </c>
    </row>
    <row r="32" spans="1:8" x14ac:dyDescent="0.25">
      <c r="A32" s="16" t="s">
        <v>35</v>
      </c>
      <c r="B32" s="22"/>
      <c r="C32" s="23">
        <f>SUM(C5:C31)</f>
        <v>294</v>
      </c>
      <c r="D32" s="23">
        <f>SUM(D5:D31)</f>
        <v>787830</v>
      </c>
      <c r="E32" s="23">
        <f>SUM(E5:E31)</f>
        <v>16561730</v>
      </c>
    </row>
    <row r="33" spans="1:8" x14ac:dyDescent="0.25">
      <c r="A33" s="26"/>
      <c r="B33" s="24" t="s">
        <v>51</v>
      </c>
      <c r="C33" s="8"/>
      <c r="D33" s="8"/>
      <c r="E33" s="8"/>
      <c r="F33" s="8">
        <v>3668</v>
      </c>
      <c r="G33" s="8">
        <v>35286047</v>
      </c>
      <c r="H33" s="5" t="s">
        <v>52</v>
      </c>
    </row>
    <row r="34" spans="1:8" x14ac:dyDescent="0.25">
      <c r="A34" s="26"/>
      <c r="B34" s="24" t="s">
        <v>53</v>
      </c>
      <c r="C34" s="8"/>
      <c r="D34" s="8"/>
      <c r="E34" s="8"/>
      <c r="F34" s="8" t="s">
        <v>54</v>
      </c>
      <c r="G34" s="8" t="s">
        <v>54</v>
      </c>
      <c r="H34" s="5" t="s">
        <v>52</v>
      </c>
    </row>
    <row r="35" spans="1:8" x14ac:dyDescent="0.25">
      <c r="A35" s="26"/>
      <c r="B35" s="24" t="s">
        <v>55</v>
      </c>
      <c r="C35" s="8"/>
      <c r="D35" s="8"/>
      <c r="E35" s="8"/>
      <c r="F35" s="8">
        <v>1225</v>
      </c>
      <c r="G35" s="25">
        <v>12999035</v>
      </c>
      <c r="H35" s="5" t="s">
        <v>52</v>
      </c>
    </row>
  </sheetData>
  <mergeCells count="8">
    <mergeCell ref="A33:A35"/>
    <mergeCell ref="A32:B32"/>
    <mergeCell ref="A1:H2"/>
    <mergeCell ref="A5:A31"/>
    <mergeCell ref="A3:A4"/>
    <mergeCell ref="B3:B4"/>
    <mergeCell ref="C3:E3"/>
    <mergeCell ref="F3:G3"/>
  </mergeCells>
  <hyperlinks>
    <hyperlink ref="H7" r:id="rId1"/>
    <hyperlink ref="H8" r:id="rId2"/>
    <hyperlink ref="H5" r:id="rId3"/>
    <hyperlink ref="H6" r:id="rId4"/>
    <hyperlink ref="H12" r:id="rId5"/>
    <hyperlink ref="H24" r:id="rId6"/>
    <hyperlink ref="H11" r:id="rId7" display="https://indianrailways.gov.in/"/>
    <hyperlink ref="H18" r:id="rId8" display="https://www.hzlindia.com/"/>
    <hyperlink ref="H31" r:id="rId9"/>
    <hyperlink ref="H10" r:id="rId10"/>
    <hyperlink ref="H17" r:id="rId11"/>
    <hyperlink ref="H21" r:id="rId12"/>
    <hyperlink ref="H22" r:id="rId13"/>
    <hyperlink ref="H9" r:id="rId14"/>
    <hyperlink ref="H13" r:id="rId15"/>
    <hyperlink ref="H28" r:id="rId16"/>
    <hyperlink ref="H19" r:id="rId17"/>
  </hyperlinks>
  <pageMargins left="0.24" right="0.31" top="0.65" bottom="0.77" header="0.3" footer="0.3"/>
  <pageSetup paperSize="9" scale="99" orientation="landscape" verticalDpi="0"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Scholarship 202425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Exam</dc:creator>
  <cp:lastModifiedBy>IQSE-3</cp:lastModifiedBy>
  <cp:lastPrinted>2020-11-24T04:29:28Z</cp:lastPrinted>
  <dcterms:created xsi:type="dcterms:W3CDTF">2020-10-23T06:41:58Z</dcterms:created>
  <dcterms:modified xsi:type="dcterms:W3CDTF">2026-01-28T08:29:34Z</dcterms:modified>
</cp:coreProperties>
</file>